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A:\statistics\Statistics for the Website\Internet2021\split files gre\"/>
    </mc:Choice>
  </mc:AlternateContent>
  <xr:revisionPtr revIDLastSave="0" documentId="13_ncr:1_{EDF54478-DBB8-4337-84A2-F5568838F3EA}" xr6:coauthVersionLast="47" xr6:coauthVersionMax="47" xr10:uidLastSave="{00000000-0000-0000-0000-000000000000}"/>
  <bookViews>
    <workbookView xWindow="-120" yWindow="-120" windowWidth="29040" windowHeight="15840" tabRatio="725" xr2:uid="{00000000-000D-0000-FFFF-FFFF00000000}"/>
  </bookViews>
  <sheets>
    <sheet name="Μικροπαραβάσεις κατα αδικ" sheetId="1" r:id="rId1"/>
    <sheet name="Μικροπαραβάσεις κατα επαρχία" sheetId="2" r:id="rId2"/>
  </sheets>
  <externalReferences>
    <externalReference r:id="rId3"/>
  </externalReferences>
  <definedNames>
    <definedName name="dBase">[1]Settings!$A$7:$G$18</definedName>
    <definedName name="_xlnm.Print_Area" localSheetId="0">'Μικροπαραβάσεις κατα αδικ'!$A$1:$J$20</definedName>
    <definedName name="_xlnm.Print_Area" localSheetId="1">'Μικροπαραβάσεις κατα επαρχία'!$A$1:$J$17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D12" i="1"/>
  <c r="H14" i="1"/>
  <c r="I14" i="1"/>
  <c r="H11" i="2"/>
  <c r="I11" i="2"/>
  <c r="G10" i="2" l="1"/>
  <c r="D10" i="2"/>
  <c r="G9" i="2"/>
  <c r="D9" i="2"/>
  <c r="G8" i="2"/>
  <c r="D8" i="2"/>
  <c r="G7" i="2"/>
  <c r="D7" i="2"/>
  <c r="G6" i="2"/>
  <c r="D6" i="2"/>
  <c r="G5" i="2"/>
  <c r="D5" i="2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F11" i="2" l="1"/>
  <c r="E11" i="2"/>
  <c r="C11" i="2"/>
  <c r="B11" i="2"/>
  <c r="F14" i="1"/>
  <c r="E14" i="1"/>
  <c r="C14" i="1"/>
  <c r="B14" i="1"/>
  <c r="D11" i="2" l="1"/>
  <c r="G14" i="1"/>
  <c r="G11" i="2"/>
  <c r="D14" i="1"/>
  <c r="J10" i="2"/>
  <c r="J9" i="2"/>
  <c r="J8" i="2"/>
  <c r="J7" i="2"/>
  <c r="J6" i="2"/>
  <c r="J5" i="2"/>
  <c r="J13" i="1"/>
  <c r="J11" i="1"/>
  <c r="J10" i="1"/>
  <c r="J9" i="1"/>
  <c r="J8" i="1"/>
  <c r="J7" i="1"/>
  <c r="J6" i="1"/>
  <c r="J5" i="1"/>
  <c r="J14" i="1" l="1"/>
  <c r="J11" i="2"/>
</calcChain>
</file>

<file path=xl/sharedStrings.xml><?xml version="1.0" encoding="utf-8"?>
<sst xmlns="http://schemas.openxmlformats.org/spreadsheetml/2006/main" count="51" uniqueCount="30">
  <si>
    <t>Αδικήματα</t>
  </si>
  <si>
    <t>Κ</t>
  </si>
  <si>
    <t>Ε</t>
  </si>
  <si>
    <t>%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</si>
  <si>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</si>
  <si>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</si>
  <si>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</si>
  <si>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</si>
  <si>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</si>
  <si>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</si>
  <si>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</si>
  <si>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</si>
  <si>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ΟΛΙΚΟ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</si>
  <si>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</si>
  <si>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</si>
  <si>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</si>
  <si>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</si>
  <si>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</si>
  <si>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</si>
  <si>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</si>
  <si>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</si>
  <si>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</si>
  <si>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</si>
  <si>
    <t>Πηγή: Γραφείο Στατιστικής και Χαρτογράφησης (ΓΣ&amp;Χ)</t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</si>
  <si>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</si>
  <si>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t>Υποθέσεις Μικροπαραβάσεων κατά Κατηγορία αδικημάτων και Έτος</t>
  </si>
  <si>
    <t>Υποθέσεις Μικροπαραβάσεων κατά Επαρχία  και Έτος</t>
  </si>
  <si>
    <r>
      <t>Δεν είναι διαθέσιμα</t>
    </r>
    <r>
      <rPr>
        <b/>
        <vertAlign val="superscript"/>
        <sz val="9"/>
        <rFont val="Arial"/>
        <family val="2"/>
      </rPr>
      <t>1</t>
    </r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</si>
  <si>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
-- Δεν είναι διαθέσιμα</t>
    </r>
    <r>
      <rPr>
        <vertAlign val="superscript"/>
        <sz val="9"/>
        <color rgb="FF000000"/>
        <rFont val="Calibri"/>
        <family val="2"/>
      </rPr>
      <t>1</t>
    </r>
    <r>
      <rPr>
        <sz val="9"/>
        <color indexed="8"/>
        <rFont val="Calibri"/>
        <family val="2"/>
        <charset val="161"/>
      </rPr>
      <t>: Στοιχεία για τα εν λόγω αδικήματα είναι διαθέσιμα απο το 2021, έτος στο οποίο έχει αναθεωρηθεί η λίστα των αδικημάτων που τυγχάνουν συλλογής για στατιστικούς σκοπούς.</t>
    </r>
  </si>
  <si>
    <t>Αδικήματα σε σχέση με την κακοποίηση ή κακομεταχείριση ζώων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</si>
</sst>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name val="Arial"/>
      <charset val="161"/>
    </font>
    <font>
      <b/>
      <sz val="12"/>
      <name val="Arial"/>
      <family val="2"/>
      <charset val="161"/>
    </font>
    <font>
      <sz val="16"/>
      <name val="Tahoma"/>
      <family val="2"/>
      <charset val="16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b/>
      <i/>
      <sz val="8"/>
      <name val="Tahoma"/>
      <family val="2"/>
      <charset val="161"/>
    </font>
    <font>
      <b/>
      <sz val="9"/>
      <name val="Arial"/>
      <family val="2"/>
      <charset val="161"/>
    </font>
    <font>
      <sz val="9"/>
      <color indexed="8"/>
      <name val="Calibri"/>
      <family val="2"/>
      <charset val="161"/>
    </font>
    <font>
      <b/>
      <u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indexed="63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14" fillId="0" borderId="0" xfId="0" applyFont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4" fontId="3" fillId="3" borderId="8" xfId="1" applyNumberFormat="1" applyFont="1" applyFill="1" applyBorder="1" applyAlignment="1">
      <alignment horizontal="center" vertical="center"/>
    </xf>
    <xf numFmtId="3" fontId="8" fillId="4" borderId="5" xfId="0" applyNumberFormat="1" applyFont="1" applyFill="1" applyBorder="1" applyAlignment="1">
      <alignment horizontal="center" vertical="center"/>
    </xf>
    <xf numFmtId="164" fontId="8" fillId="4" borderId="6" xfId="1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8" fillId="5" borderId="15" xfId="1" applyNumberFormat="1" applyFont="1" applyFill="1" applyBorder="1" applyAlignment="1">
      <alignment horizontal="center" vertical="center"/>
    </xf>
    <xf numFmtId="164" fontId="8" fillId="5" borderId="16" xfId="1" applyNumberFormat="1" applyFont="1" applyFill="1" applyBorder="1" applyAlignment="1">
      <alignment horizontal="center" vertical="center"/>
    </xf>
    <xf numFmtId="164" fontId="8" fillId="5" borderId="17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AB20"/>
  <sheetViews>
    <sheetView tabSelected="1" zoomScaleNormal="100" zoomScaleSheetLayoutView="100" workbookViewId="0">
      <selection activeCell="A14" sqref="A14"/>
    </sheetView>
  </sheetViews>
  <sheetFormatPr defaultRowHeight="12.75" x14ac:dyDescent="0.2"/>
  <cols>
    <col min="1" max="1" width="28" customWidth="1"/>
    <col min="2" max="2" width="7.140625" customWidth="1"/>
    <col min="3" max="3" width="6.42578125" customWidth="1"/>
    <col min="4" max="4" width="7" customWidth="1"/>
    <col min="5" max="5" width="7.140625" customWidth="1"/>
    <col min="6" max="6" width="6.42578125" customWidth="1"/>
    <col min="7" max="7" width="7" customWidth="1"/>
    <col min="8" max="8" width="7.140625" customWidth="1"/>
    <col min="9" max="9" width="6.42578125" customWidth="1"/>
    <col min="10" max="10" width="7" customWidth="1"/>
  </cols>
  <sheetData>
    <row r="1" spans="1:10" ht="32.25" customHeight="1" x14ac:dyDescent="0.2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.75" customHeight="1" thickBot="1" x14ac:dyDescent="0.25">
      <c r="A2" s="1"/>
    </row>
    <row r="3" spans="1:10" ht="21" customHeight="1" x14ac:dyDescent="0.2">
      <c r="A3" s="21" t="s">
        <v>0</v>
      </c>
      <c r="B3" s="14">
        <v>2019</v>
      </c>
      <c r="C3" s="15"/>
      <c r="D3" s="16"/>
      <c r="E3" s="17">
        <v>2020</v>
      </c>
      <c r="F3" s="17"/>
      <c r="G3" s="18"/>
      <c r="H3" s="17">
        <v>2021</v>
      </c>
      <c r="I3" s="17"/>
      <c r="J3" s="18"/>
    </row>
    <row r="4" spans="1:10" ht="13.5" thickBot="1" x14ac:dyDescent="0.25">
      <c r="A4" s="22"/>
      <c r="B4" s="6" t="s">
        <v>1</v>
      </c>
      <c r="C4" s="6" t="s">
        <v>2</v>
      </c>
      <c r="D4" s="7" t="s">
        <v>3</v>
      </c>
      <c r="E4" s="6" t="s">
        <v>1</v>
      </c>
      <c r="F4" s="6" t="s">
        <v>2</v>
      </c>
      <c r="G4" s="7" t="s">
        <v>3</v>
      </c>
      <c r="H4" s="6" t="s">
        <v>1</v>
      </c>
      <c r="I4" s="6" t="s">
        <v>2</v>
      </c>
      <c r="J4" s="7" t="s">
        <v>3</v>
      </c>
    </row>
    <row r="5" spans="1:10" ht="30" customHeight="1" x14ac:dyDescent="0.2">
      <c r="A5" s="8" t="s">
        <v>4</v>
      </c>
      <c r="B5" s="2">
        <v>653</v>
      </c>
      <c r="C5" s="2">
        <v>645</v>
      </c>
      <c r="D5" s="9">
        <f t="shared" ref="D5:D11" si="0">C5/B5</f>
        <v>0.98774885145482394</v>
      </c>
      <c r="E5" s="2">
        <v>707</v>
      </c>
      <c r="F5" s="2">
        <v>698</v>
      </c>
      <c r="G5" s="9">
        <f t="shared" ref="G5:G11" si="1">F5/E5</f>
        <v>0.98727015558698727</v>
      </c>
      <c r="H5" s="2">
        <v>691</v>
      </c>
      <c r="I5" s="2">
        <v>665</v>
      </c>
      <c r="J5" s="9">
        <f t="shared" ref="J5:J13" si="2">I5/H5</f>
        <v>0.9623733719247467</v>
      </c>
    </row>
    <row r="6" spans="1:10" ht="30" customHeight="1" x14ac:dyDescent="0.2">
      <c r="A6" s="8" t="s">
        <v>5</v>
      </c>
      <c r="B6" s="2">
        <v>177</v>
      </c>
      <c r="C6" s="2">
        <v>176</v>
      </c>
      <c r="D6" s="9">
        <f t="shared" si="0"/>
        <v>0.99435028248587576</v>
      </c>
      <c r="E6" s="2">
        <v>236</v>
      </c>
      <c r="F6" s="2">
        <v>233</v>
      </c>
      <c r="G6" s="9">
        <f t="shared" si="1"/>
        <v>0.98728813559322037</v>
      </c>
      <c r="H6" s="2">
        <v>266</v>
      </c>
      <c r="I6" s="2">
        <v>263</v>
      </c>
      <c r="J6" s="9">
        <f t="shared" si="2"/>
        <v>0.98872180451127822</v>
      </c>
    </row>
    <row r="7" spans="1:10" ht="38.25" x14ac:dyDescent="0.2">
      <c r="A7" s="8" t="s">
        <v>6</v>
      </c>
      <c r="B7" s="2">
        <v>666</v>
      </c>
      <c r="C7" s="2">
        <v>656</v>
      </c>
      <c r="D7" s="9">
        <f t="shared" si="0"/>
        <v>0.98498498498498499</v>
      </c>
      <c r="E7" s="2">
        <v>368</v>
      </c>
      <c r="F7" s="2">
        <v>362</v>
      </c>
      <c r="G7" s="9">
        <f t="shared" si="1"/>
        <v>0.98369565217391308</v>
      </c>
      <c r="H7" s="2">
        <v>228</v>
      </c>
      <c r="I7" s="2">
        <v>215</v>
      </c>
      <c r="J7" s="9">
        <f t="shared" si="2"/>
        <v>0.94298245614035092</v>
      </c>
    </row>
    <row r="8" spans="1:10" ht="30" customHeight="1" x14ac:dyDescent="0.2">
      <c r="A8" s="8" t="s">
        <v>7</v>
      </c>
      <c r="B8" s="2">
        <v>1235</v>
      </c>
      <c r="C8" s="2">
        <v>1206</v>
      </c>
      <c r="D8" s="9">
        <f t="shared" si="0"/>
        <v>0.97651821862348176</v>
      </c>
      <c r="E8" s="2">
        <v>1445</v>
      </c>
      <c r="F8" s="2">
        <v>1426</v>
      </c>
      <c r="G8" s="9">
        <f t="shared" si="1"/>
        <v>0.98685121107266438</v>
      </c>
      <c r="H8" s="2">
        <v>1658</v>
      </c>
      <c r="I8" s="2">
        <v>1599</v>
      </c>
      <c r="J8" s="9">
        <f t="shared" si="2"/>
        <v>0.96441495778045838</v>
      </c>
    </row>
    <row r="9" spans="1:10" ht="30" customHeight="1" x14ac:dyDescent="0.2">
      <c r="A9" s="8" t="s">
        <v>8</v>
      </c>
      <c r="B9" s="2">
        <v>796</v>
      </c>
      <c r="C9" s="2">
        <v>569</v>
      </c>
      <c r="D9" s="9">
        <f t="shared" si="0"/>
        <v>0.71482412060301503</v>
      </c>
      <c r="E9" s="2">
        <v>1006</v>
      </c>
      <c r="F9" s="2">
        <v>654</v>
      </c>
      <c r="G9" s="9">
        <f t="shared" si="1"/>
        <v>0.6500994035785288</v>
      </c>
      <c r="H9" s="2">
        <v>949</v>
      </c>
      <c r="I9" s="2">
        <v>524</v>
      </c>
      <c r="J9" s="9">
        <f t="shared" si="2"/>
        <v>0.55216016859852479</v>
      </c>
    </row>
    <row r="10" spans="1:10" ht="30" customHeight="1" x14ac:dyDescent="0.2">
      <c r="A10" s="8" t="s">
        <v>9</v>
      </c>
      <c r="B10" s="2">
        <v>200</v>
      </c>
      <c r="C10" s="2">
        <v>122</v>
      </c>
      <c r="D10" s="9">
        <f t="shared" si="0"/>
        <v>0.61</v>
      </c>
      <c r="E10" s="2">
        <v>245</v>
      </c>
      <c r="F10" s="2">
        <v>141</v>
      </c>
      <c r="G10" s="9">
        <f t="shared" si="1"/>
        <v>0.57551020408163267</v>
      </c>
      <c r="H10" s="2">
        <v>273</v>
      </c>
      <c r="I10" s="2">
        <v>156</v>
      </c>
      <c r="J10" s="9">
        <f t="shared" si="2"/>
        <v>0.5714285714285714</v>
      </c>
    </row>
    <row r="11" spans="1:10" ht="30" customHeight="1" x14ac:dyDescent="0.2">
      <c r="A11" s="8" t="s">
        <v>10</v>
      </c>
      <c r="B11" s="2">
        <v>23</v>
      </c>
      <c r="C11" s="2">
        <v>23</v>
      </c>
      <c r="D11" s="9">
        <f t="shared" si="0"/>
        <v>1</v>
      </c>
      <c r="E11" s="2">
        <v>45</v>
      </c>
      <c r="F11" s="2">
        <v>43</v>
      </c>
      <c r="G11" s="9">
        <f t="shared" si="1"/>
        <v>0.9555555555555556</v>
      </c>
      <c r="H11" s="2">
        <v>45</v>
      </c>
      <c r="I11" s="2">
        <v>44</v>
      </c>
      <c r="J11" s="9">
        <f t="shared" si="2"/>
        <v>0.97777777777777775</v>
      </c>
    </row>
    <row r="12" spans="1:10" ht="30" customHeight="1" x14ac:dyDescent="0.2">
      <c r="A12" s="8" t="s">
        <v>11</v>
      </c>
      <c r="B12" s="2">
        <v>2845</v>
      </c>
      <c r="C12" s="2">
        <v>2810</v>
      </c>
      <c r="D12" s="9">
        <f t="shared" ref="D12" si="3">C12/B12</f>
        <v>0.9876977152899824</v>
      </c>
      <c r="E12" s="2">
        <v>8561</v>
      </c>
      <c r="F12" s="2">
        <v>8531</v>
      </c>
      <c r="G12" s="9">
        <f t="shared" ref="G12" si="4">F12/E12</f>
        <v>0.99649573647938328</v>
      </c>
      <c r="H12" s="2">
        <v>13076</v>
      </c>
      <c r="I12" s="2">
        <v>13043</v>
      </c>
      <c r="J12" s="9">
        <f t="shared" ref="J12" si="5">I12/H12</f>
        <v>0.99747629244417257</v>
      </c>
    </row>
    <row r="13" spans="1:10" ht="38.25" x14ac:dyDescent="0.2">
      <c r="A13" s="8" t="s">
        <v>29</v>
      </c>
      <c r="B13" s="23" t="s">
        <v>27</v>
      </c>
      <c r="C13" s="24"/>
      <c r="D13" s="25"/>
      <c r="E13" s="23" t="s">
        <v>27</v>
      </c>
      <c r="F13" s="24"/>
      <c r="G13" s="25"/>
      <c r="H13" s="2">
        <v>67</v>
      </c>
      <c r="I13" s="2">
        <v>30</v>
      </c>
      <c r="J13" s="9">
        <f t="shared" si="2"/>
        <v>0.44776119402985076</v>
      </c>
    </row>
    <row r="14" spans="1:10" ht="30" customHeight="1" thickBot="1" x14ac:dyDescent="0.25">
      <c r="A14" s="13" t="s">
        <v>12</v>
      </c>
      <c r="B14" s="10">
        <f>SUM(B5:B13)</f>
        <v>6595</v>
      </c>
      <c r="C14" s="10">
        <f>SUM(C5:C13)</f>
        <v>6207</v>
      </c>
      <c r="D14" s="11">
        <f>C14/B14</f>
        <v>0.94116755117513262</v>
      </c>
      <c r="E14" s="10">
        <f>SUM(E5:E13)</f>
        <v>12613</v>
      </c>
      <c r="F14" s="10">
        <f>SUM(F5:F13)</f>
        <v>12088</v>
      </c>
      <c r="G14" s="11">
        <f>F14/E14</f>
        <v>0.95837627844287643</v>
      </c>
      <c r="H14" s="10">
        <f>SUM(H5:H13)</f>
        <v>17253</v>
      </c>
      <c r="I14" s="10">
        <f>SUM(I5:I13)</f>
        <v>16539</v>
      </c>
      <c r="J14" s="11">
        <f>I14/H14</f>
        <v>0.95861589288819338</v>
      </c>
    </row>
    <row r="15" spans="1:10" x14ac:dyDescent="0.2">
      <c r="A15" s="3" t="s">
        <v>23</v>
      </c>
    </row>
    <row r="16" spans="1:10" x14ac:dyDescent="0.2">
      <c r="A16" s="4" t="s">
        <v>13</v>
      </c>
    </row>
    <row r="17" spans="1:28" x14ac:dyDescent="0.2">
      <c r="A17" s="4" t="s">
        <v>14</v>
      </c>
    </row>
    <row r="18" spans="1:28" x14ac:dyDescent="0.2">
      <c r="A18" s="4" t="s">
        <v>15</v>
      </c>
    </row>
    <row r="19" spans="1:28" ht="4.5" customHeight="1" x14ac:dyDescent="0.2"/>
    <row r="20" spans="1:28" ht="99" customHeight="1" x14ac:dyDescent="0.2">
      <c r="A20" s="19" t="s">
        <v>28</v>
      </c>
      <c r="B20" s="19"/>
      <c r="C20" s="19"/>
      <c r="D20" s="19"/>
      <c r="E20" s="19"/>
      <c r="F20" s="19"/>
      <c r="G20" s="19"/>
      <c r="H20" s="19"/>
      <c r="I20" s="19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</sheetData>
  <mergeCells count="8">
    <mergeCell ref="B3:D3"/>
    <mergeCell ref="E3:G3"/>
    <mergeCell ref="H3:J3"/>
    <mergeCell ref="A20:J20"/>
    <mergeCell ref="A1:J1"/>
    <mergeCell ref="A3:A4"/>
    <mergeCell ref="B13:D13"/>
    <mergeCell ref="E13:G1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J17"/>
  <sheetViews>
    <sheetView zoomScaleNormal="100" zoomScaleSheetLayoutView="100" workbookViewId="0">
      <selection activeCell="E13" sqref="E13:G13"/>
    </sheetView>
  </sheetViews>
  <sheetFormatPr defaultRowHeight="12.75" x14ac:dyDescent="0.2"/>
  <cols>
    <col min="1" max="1" width="17.140625" customWidth="1"/>
    <col min="2" max="2" width="7.5703125" bestFit="1" customWidth="1"/>
    <col min="3" max="3" width="6.42578125" bestFit="1" customWidth="1"/>
    <col min="4" max="4" width="8" customWidth="1"/>
    <col min="5" max="5" width="7.5703125" bestFit="1" customWidth="1"/>
    <col min="6" max="6" width="6.42578125" bestFit="1" customWidth="1"/>
    <col min="7" max="7" width="8" customWidth="1"/>
    <col min="8" max="8" width="7.5703125" bestFit="1" customWidth="1"/>
    <col min="9" max="9" width="6.42578125" bestFit="1" customWidth="1"/>
    <col min="10" max="10" width="8" customWidth="1"/>
  </cols>
  <sheetData>
    <row r="1" spans="1:10" ht="50.25" customHeight="1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8.25" customHeight="1" thickBot="1" x14ac:dyDescent="0.25">
      <c r="A2" s="1"/>
    </row>
    <row r="3" spans="1:10" ht="18.75" customHeight="1" x14ac:dyDescent="0.2">
      <c r="A3" s="26" t="s">
        <v>16</v>
      </c>
      <c r="B3" s="14">
        <v>2019</v>
      </c>
      <c r="C3" s="15"/>
      <c r="D3" s="16"/>
      <c r="E3" s="17">
        <v>2020</v>
      </c>
      <c r="F3" s="17"/>
      <c r="G3" s="18"/>
      <c r="H3" s="17">
        <v>2021</v>
      </c>
      <c r="I3" s="17"/>
      <c r="J3" s="18"/>
    </row>
    <row r="4" spans="1:10" ht="18" customHeight="1" thickBot="1" x14ac:dyDescent="0.25">
      <c r="A4" s="27"/>
      <c r="B4" s="6" t="s">
        <v>1</v>
      </c>
      <c r="C4" s="6" t="s">
        <v>2</v>
      </c>
      <c r="D4" s="7" t="s">
        <v>3</v>
      </c>
      <c r="E4" s="6" t="s">
        <v>1</v>
      </c>
      <c r="F4" s="6" t="s">
        <v>2</v>
      </c>
      <c r="G4" s="7" t="s">
        <v>3</v>
      </c>
      <c r="H4" s="6" t="s">
        <v>1</v>
      </c>
      <c r="I4" s="6" t="s">
        <v>2</v>
      </c>
      <c r="J4" s="7" t="s">
        <v>3</v>
      </c>
    </row>
    <row r="5" spans="1:10" ht="30" customHeight="1" x14ac:dyDescent="0.2">
      <c r="A5" s="12" t="s">
        <v>17</v>
      </c>
      <c r="B5" s="2">
        <v>2197</v>
      </c>
      <c r="C5" s="2">
        <v>2071</v>
      </c>
      <c r="D5" s="9">
        <f t="shared" ref="D5:D10" si="0">C5/B5</f>
        <v>0.94264906690942196</v>
      </c>
      <c r="E5" s="2">
        <v>2894</v>
      </c>
      <c r="F5" s="2">
        <v>2801</v>
      </c>
      <c r="G5" s="9">
        <f t="shared" ref="G5:G10" si="1">F5/E5</f>
        <v>0.9678645473393227</v>
      </c>
      <c r="H5" s="2">
        <v>4195</v>
      </c>
      <c r="I5" s="2">
        <v>3891</v>
      </c>
      <c r="J5" s="9">
        <f t="shared" ref="J5:J10" si="2">I5/H5</f>
        <v>0.92753277711561377</v>
      </c>
    </row>
    <row r="6" spans="1:10" ht="30" customHeight="1" x14ac:dyDescent="0.2">
      <c r="A6" s="12" t="s">
        <v>18</v>
      </c>
      <c r="B6" s="2">
        <v>1311</v>
      </c>
      <c r="C6" s="2">
        <v>1232</v>
      </c>
      <c r="D6" s="9">
        <f t="shared" si="0"/>
        <v>0.93974065598779555</v>
      </c>
      <c r="E6" s="2">
        <v>3486</v>
      </c>
      <c r="F6" s="2">
        <v>3340</v>
      </c>
      <c r="G6" s="9">
        <f t="shared" si="1"/>
        <v>0.95811818703384966</v>
      </c>
      <c r="H6" s="2">
        <v>4167</v>
      </c>
      <c r="I6" s="2">
        <v>4045</v>
      </c>
      <c r="J6" s="9">
        <f t="shared" si="2"/>
        <v>0.97072234221262299</v>
      </c>
    </row>
    <row r="7" spans="1:10" ht="30" customHeight="1" x14ac:dyDescent="0.2">
      <c r="A7" s="12" t="s">
        <v>19</v>
      </c>
      <c r="B7" s="2">
        <v>1143</v>
      </c>
      <c r="C7" s="2">
        <v>1097</v>
      </c>
      <c r="D7" s="9">
        <f t="shared" si="0"/>
        <v>0.9597550306211724</v>
      </c>
      <c r="E7" s="2">
        <v>2316</v>
      </c>
      <c r="F7" s="2">
        <v>2236</v>
      </c>
      <c r="G7" s="9">
        <f t="shared" si="1"/>
        <v>0.9654576856649395</v>
      </c>
      <c r="H7" s="2">
        <v>3617</v>
      </c>
      <c r="I7" s="2">
        <v>3559</v>
      </c>
      <c r="J7" s="9">
        <f t="shared" si="2"/>
        <v>0.98396461155653858</v>
      </c>
    </row>
    <row r="8" spans="1:10" ht="30" customHeight="1" x14ac:dyDescent="0.2">
      <c r="A8" s="12" t="s">
        <v>20</v>
      </c>
      <c r="B8" s="2">
        <v>871</v>
      </c>
      <c r="C8" s="2">
        <v>809</v>
      </c>
      <c r="D8" s="9">
        <f t="shared" si="0"/>
        <v>0.92881745120551096</v>
      </c>
      <c r="E8" s="2">
        <v>1956</v>
      </c>
      <c r="F8" s="2">
        <v>1859</v>
      </c>
      <c r="G8" s="9">
        <f t="shared" si="1"/>
        <v>0.95040899795501022</v>
      </c>
      <c r="H8" s="2">
        <v>2517</v>
      </c>
      <c r="I8" s="2">
        <v>2413</v>
      </c>
      <c r="J8" s="9">
        <f t="shared" si="2"/>
        <v>0.95868096940802539</v>
      </c>
    </row>
    <row r="9" spans="1:10" ht="30" customHeight="1" x14ac:dyDescent="0.2">
      <c r="A9" s="12" t="s">
        <v>21</v>
      </c>
      <c r="B9" s="2">
        <v>924</v>
      </c>
      <c r="C9" s="2">
        <v>863</v>
      </c>
      <c r="D9" s="9">
        <f t="shared" si="0"/>
        <v>0.93398268398268403</v>
      </c>
      <c r="E9" s="2">
        <v>1666</v>
      </c>
      <c r="F9" s="2">
        <v>1581</v>
      </c>
      <c r="G9" s="9">
        <f t="shared" si="1"/>
        <v>0.94897959183673475</v>
      </c>
      <c r="H9" s="2">
        <v>2457</v>
      </c>
      <c r="I9" s="2">
        <v>2345</v>
      </c>
      <c r="J9" s="9">
        <f t="shared" si="2"/>
        <v>0.95441595441595439</v>
      </c>
    </row>
    <row r="10" spans="1:10" ht="30" customHeight="1" x14ac:dyDescent="0.2">
      <c r="A10" s="12" t="s">
        <v>22</v>
      </c>
      <c r="B10" s="2">
        <v>149</v>
      </c>
      <c r="C10" s="2">
        <v>135</v>
      </c>
      <c r="D10" s="9">
        <f t="shared" si="0"/>
        <v>0.90604026845637586</v>
      </c>
      <c r="E10" s="2">
        <v>295</v>
      </c>
      <c r="F10" s="2">
        <v>271</v>
      </c>
      <c r="G10" s="9">
        <f t="shared" si="1"/>
        <v>0.91864406779661012</v>
      </c>
      <c r="H10" s="2">
        <v>300</v>
      </c>
      <c r="I10" s="2">
        <v>286</v>
      </c>
      <c r="J10" s="9">
        <f t="shared" si="2"/>
        <v>0.95333333333333337</v>
      </c>
    </row>
    <row r="11" spans="1:10" ht="30" customHeight="1" thickBot="1" x14ac:dyDescent="0.25">
      <c r="A11" s="13" t="s">
        <v>12</v>
      </c>
      <c r="B11" s="10">
        <f>SUM(B5:B10)</f>
        <v>6595</v>
      </c>
      <c r="C11" s="10">
        <f>SUM(C5:C10)</f>
        <v>6207</v>
      </c>
      <c r="D11" s="11">
        <f>C11/B11</f>
        <v>0.94116755117513262</v>
      </c>
      <c r="E11" s="10">
        <f>SUM(E5:E10)</f>
        <v>12613</v>
      </c>
      <c r="F11" s="10">
        <f>SUM(F5:F10)</f>
        <v>12088</v>
      </c>
      <c r="G11" s="11">
        <f>F11/E11</f>
        <v>0.95837627844287643</v>
      </c>
      <c r="H11" s="10">
        <f>SUM(H5:H10)</f>
        <v>17253</v>
      </c>
      <c r="I11" s="10">
        <f>SUM(I5:I10)</f>
        <v>16539</v>
      </c>
      <c r="J11" s="11">
        <f>I11/H11</f>
        <v>0.95861589288819338</v>
      </c>
    </row>
    <row r="12" spans="1:10" x14ac:dyDescent="0.2">
      <c r="A12" s="3" t="s">
        <v>23</v>
      </c>
    </row>
    <row r="13" spans="1:10" x14ac:dyDescent="0.2">
      <c r="A13" s="4" t="s">
        <v>13</v>
      </c>
    </row>
    <row r="14" spans="1:10" x14ac:dyDescent="0.2">
      <c r="A14" s="4" t="s">
        <v>14</v>
      </c>
    </row>
    <row r="15" spans="1:10" x14ac:dyDescent="0.2">
      <c r="A15" s="4" t="s">
        <v>15</v>
      </c>
    </row>
    <row r="16" spans="1:10" ht="3.75" customHeight="1" x14ac:dyDescent="0.2"/>
    <row r="17" spans="1:10" ht="76.5" customHeight="1" x14ac:dyDescent="0.2">
      <c r="A17" s="19" t="s">
        <v>24</v>
      </c>
      <c r="B17" s="19"/>
      <c r="C17" s="19"/>
      <c r="D17" s="19"/>
      <c r="E17" s="19"/>
      <c r="F17" s="19"/>
      <c r="G17" s="19"/>
      <c r="H17" s="19"/>
      <c r="I17" s="19"/>
      <c r="J17" s="19"/>
    </row>
  </sheetData>
  <mergeCells count="6">
    <mergeCell ref="B3:D3"/>
    <mergeCell ref="E3:G3"/>
    <mergeCell ref="H3:J3"/>
    <mergeCell ref="A17:J17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97313FA-9EC4-4078-9E86-E79114FD51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Μικροπαραβάσεις κατα αδικ</vt:lpstr>
      <vt:lpstr>Μικροπαραβάσεις κατα επαρχία</vt:lpstr>
      <vt:lpstr>'Μικροπαραβάσεις κατα αδικ'!Print_Area</vt:lpstr>
      <vt:lpstr>'Μικροπαραβάσεις κατα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2022-04-06T07:44:18Z</cp:lastPrinted>
  <dcterms:created xsi:type="dcterms:W3CDTF">2017-03-21T07:01:16Z</dcterms:created>
  <dcterms:modified xsi:type="dcterms:W3CDTF">2022-04-06T08:13:40Z</dcterms:modified>
</cp:coreProperties>
</file>